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i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0"/>
    </font>
    <font>
      <name val="Arial"/>
      <color rgb="000000FF"/>
      <sz val="10"/>
    </font>
    <font>
      <name val="Arial"/>
      <i val="1"/>
      <color rgb="000000FF"/>
      <sz val="10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C8A"/>
      </patternFill>
    </fill>
    <fill>
      <patternFill patternType="solid">
        <fgColor rgb="00FFF9DB"/>
      </patternFill>
    </fill>
    <fill>
      <patternFill patternType="solid">
        <fgColor rgb="00EDF2F7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164" fontId="5" fillId="4" borderId="1" pivotButton="0" quotePrefix="0" xfId="0"/>
    <xf numFmtId="0" fontId="6" fillId="4" borderId="1" applyAlignment="1" pivotButton="0" quotePrefix="0" xfId="0">
      <alignment horizontal="center"/>
    </xf>
    <xf numFmtId="0" fontId="4" fillId="4" borderId="1" applyAlignment="1" pivotButton="0" quotePrefix="0" xfId="0">
      <alignment horizontal="center"/>
    </xf>
    <xf numFmtId="0" fontId="2" fillId="0" borderId="1" pivotButton="0" quotePrefix="0" xfId="0"/>
    <xf numFmtId="0" fontId="7" fillId="0" borderId="0" pivotButton="0" quotePrefix="0" xfId="0"/>
    <xf numFmtId="164" fontId="7" fillId="5" borderId="1" pivotButton="0" quotePrefix="0" xfId="0"/>
    <xf numFmtId="0" fontId="3" fillId="3" borderId="0" applyAlignment="1" pivotButton="0" quotePrefix="0" xfId="0">
      <alignment horizontal="left" vertical="center" indent="1"/>
    </xf>
    <xf numFmtId="4" fontId="7" fillId="5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0" pivotButton="0" quotePrefix="0" xfId="0"/>
    <xf numFmtId="0" fontId="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42" customWidth="1" min="7" max="7"/>
    <col width="42" customWidth="1" min="8" max="8"/>
  </cols>
  <sheetData>
    <row r="1" ht="30" customHeight="1">
      <c r="A1" s="1" t="inlineStr">
        <is>
          <t>SUPPLIER EVALUATION MATRIX</t>
        </is>
      </c>
    </row>
    <row r="2" ht="28" customHeight="1">
      <c r="A2" s="2" t="inlineStr">
        <is>
          <t>How to use: set the weight of each criterion in column B (they must total 100%), then score every supplier from 1 to 5 in the shaded columns. Weighted scores and the ranking calculate themselves. Supplier A is filled in as an example.</t>
        </is>
      </c>
    </row>
    <row r="4" ht="30" customHeight="1">
      <c r="A4" s="3" t="inlineStr">
        <is>
          <t>Criterion</t>
        </is>
      </c>
      <c r="B4" s="3" t="inlineStr">
        <is>
          <t>Weight</t>
        </is>
      </c>
      <c r="C4" s="3" t="inlineStr">
        <is>
          <t>Supplier A</t>
        </is>
      </c>
      <c r="D4" s="3" t="inlineStr">
        <is>
          <t>Supplier B</t>
        </is>
      </c>
      <c r="E4" s="3" t="inlineStr">
        <is>
          <t>Supplier C</t>
        </is>
      </c>
      <c r="F4" s="3" t="inlineStr">
        <is>
          <t>Supplier D</t>
        </is>
      </c>
      <c r="G4" s="3" t="inlineStr">
        <is>
          <t>What a 5 looks like</t>
        </is>
      </c>
      <c r="H4" s="3" t="inlineStr">
        <is>
          <t>What a 1 looks like</t>
        </is>
      </c>
    </row>
    <row r="5">
      <c r="A5" s="4" t="inlineStr">
        <is>
          <t>Unit price competitiveness</t>
        </is>
      </c>
      <c r="B5" s="5" t="n">
        <v>0.2</v>
      </c>
      <c r="C5" s="6" t="n">
        <v>4</v>
      </c>
      <c r="D5" s="7" t="n"/>
      <c r="E5" s="7" t="n"/>
      <c r="F5" s="7" t="n"/>
      <c r="G5" s="8" t="inlineStr">
        <is>
          <t>Lowest quoted price of the shortlist</t>
        </is>
      </c>
      <c r="H5" s="8" t="inlineStr">
        <is>
          <t>More than 20% above the best quote</t>
        </is>
      </c>
    </row>
    <row r="6">
      <c r="A6" s="4" t="inlineStr">
        <is>
          <t>Product quality / defect rate</t>
        </is>
      </c>
      <c r="B6" s="5" t="n">
        <v>0.2</v>
      </c>
      <c r="C6" s="6" t="n">
        <v>5</v>
      </c>
      <c r="D6" s="7" t="n"/>
      <c r="E6" s="7" t="n"/>
      <c r="F6" s="7" t="n"/>
      <c r="G6" s="8" t="inlineStr">
        <is>
          <t>Under 1% defects across sampled lots</t>
        </is>
      </c>
      <c r="H6" s="8" t="inlineStr">
        <is>
          <t>Over 5% defects or recurring complaints</t>
        </is>
      </c>
    </row>
    <row r="7">
      <c r="A7" s="4" t="inlineStr">
        <is>
          <t>On-time delivery record</t>
        </is>
      </c>
      <c r="B7" s="5" t="n">
        <v>0.15</v>
      </c>
      <c r="C7" s="6" t="n">
        <v>3</v>
      </c>
      <c r="D7" s="7" t="n"/>
      <c r="E7" s="7" t="n"/>
      <c r="F7" s="7" t="n"/>
      <c r="G7" s="8" t="inlineStr">
        <is>
          <t>95%+ of POs shipped by the agreed date</t>
        </is>
      </c>
      <c r="H7" s="8" t="inlineStr">
        <is>
          <t>Frequent slips of two weeks or more</t>
        </is>
      </c>
    </row>
    <row r="8">
      <c r="A8" s="4" t="inlineStr">
        <is>
          <t>Quoted lead time</t>
        </is>
      </c>
      <c r="B8" s="5" t="n">
        <v>0.1</v>
      </c>
      <c r="C8" s="6" t="n">
        <v>4</v>
      </c>
      <c r="D8" s="7" t="n"/>
      <c r="E8" s="7" t="n"/>
      <c r="F8" s="7" t="n"/>
      <c r="G8" s="8" t="inlineStr">
        <is>
          <t>Materially shorter than the alternatives</t>
        </is>
      </c>
      <c r="H8" s="8" t="inlineStr">
        <is>
          <t>Longest lead time of the shortlist</t>
        </is>
      </c>
    </row>
    <row r="9">
      <c r="A9" s="4" t="inlineStr">
        <is>
          <t>Communication and responsiveness</t>
        </is>
      </c>
      <c r="B9" s="5" t="n">
        <v>0.1</v>
      </c>
      <c r="C9" s="6" t="n">
        <v>4</v>
      </c>
      <c r="D9" s="7" t="n"/>
      <c r="E9" s="7" t="n"/>
      <c r="F9" s="7" t="n"/>
      <c r="G9" s="8" t="inlineStr">
        <is>
          <t>Replies within one business day, in writing</t>
        </is>
      </c>
      <c r="H9" s="8" t="inlineStr">
        <is>
          <t>Days of silence, verbal-only commitments</t>
        </is>
      </c>
    </row>
    <row r="10">
      <c r="A10" s="4" t="inlineStr">
        <is>
          <t>MOQ flexibility</t>
        </is>
      </c>
      <c r="B10" s="5" t="n">
        <v>0.05</v>
      </c>
      <c r="C10" s="6" t="n">
        <v>2</v>
      </c>
      <c r="D10" s="7" t="n"/>
      <c r="E10" s="7" t="n"/>
      <c r="F10" s="7" t="n"/>
      <c r="G10" s="8" t="inlineStr">
        <is>
          <t>Will run below the standard minimum</t>
        </is>
      </c>
      <c r="H10" s="8" t="inlineStr">
        <is>
          <t>Rigid minimum well above your demand</t>
        </is>
      </c>
    </row>
    <row r="11">
      <c r="A11" s="4" t="inlineStr">
        <is>
          <t>Certifications and compliance</t>
        </is>
      </c>
      <c r="B11" s="5" t="n">
        <v>0.1</v>
      </c>
      <c r="C11" s="6" t="n">
        <v>5</v>
      </c>
      <c r="D11" s="7" t="n"/>
      <c r="E11" s="7" t="n"/>
      <c r="F11" s="7" t="n"/>
      <c r="G11" s="8" t="inlineStr">
        <is>
          <t>Current, audited, and verified by you</t>
        </is>
      </c>
      <c r="H11" s="8" t="inlineStr">
        <is>
          <t>Claimed but never evidenced</t>
        </is>
      </c>
    </row>
    <row r="12">
      <c r="A12" s="4" t="inlineStr">
        <is>
          <t>Financial stability and capacity</t>
        </is>
      </c>
      <c r="B12" s="5" t="n">
        <v>0.1</v>
      </c>
      <c r="C12" s="6" t="n">
        <v>3</v>
      </c>
      <c r="D12" s="7" t="n"/>
      <c r="E12" s="7" t="n"/>
      <c r="F12" s="7" t="n"/>
      <c r="G12" s="8" t="inlineStr">
        <is>
          <t>Established, audited, room to grow with you</t>
        </is>
      </c>
      <c r="H12" s="8" t="inlineStr">
        <is>
          <t>Unknown or visibly stretched</t>
        </is>
      </c>
    </row>
    <row r="13">
      <c r="A13" s="9" t="inlineStr">
        <is>
          <t>Total weight (must equal 100%)</t>
        </is>
      </c>
      <c r="B13" s="10">
        <f>SUM(B5:B12)</f>
        <v/>
      </c>
      <c r="C13" s="9">
        <f>IF(ROUND(B13,4)=1,"Weights OK","Weights total "&amp;TEXT(B13,"0.0%")&amp;" - adjust column B to reach 100%")</f>
        <v/>
      </c>
    </row>
    <row r="15" ht="20" customHeight="1">
      <c r="A15" s="11" t="inlineStr">
        <is>
          <t>WEIGHTED SCORES</t>
        </is>
      </c>
    </row>
    <row r="16">
      <c r="A16" s="9" t="inlineStr">
        <is>
          <t>Weighted score (out of 5)</t>
        </is>
      </c>
      <c r="C16" s="12">
        <f>IF(COUNT(C5:C12)=0,"",SUMPRODUCT($B$5:$B$12,C5:C12))</f>
        <v/>
      </c>
      <c r="D16" s="12">
        <f>IF(COUNT(D5:D12)=0,"",SUMPRODUCT($B$5:$B$12,D5:D12))</f>
        <v/>
      </c>
      <c r="E16" s="12">
        <f>IF(COUNT(E5:E12)=0,"",SUMPRODUCT($B$5:$B$12,E5:E12))</f>
        <v/>
      </c>
      <c r="F16" s="12">
        <f>IF(COUNT(F5:F12)=0,"",SUMPRODUCT($B$5:$B$12,F5:F12))</f>
        <v/>
      </c>
    </row>
    <row r="17">
      <c r="A17" s="9" t="inlineStr">
        <is>
          <t>Rank</t>
        </is>
      </c>
      <c r="C17" s="13">
        <f>IF(C16="","",RANK(C16,$C$16:$F$16))</f>
        <v/>
      </c>
      <c r="D17" s="13">
        <f>IF(D16="","",RANK(D16,$C$16:$F$16))</f>
        <v/>
      </c>
      <c r="E17" s="13">
        <f>IF(E16="","",RANK(E16,$C$16:$F$16))</f>
        <v/>
      </c>
      <c r="F17" s="13">
        <f>IF(F16="","",RANK(F16,$C$16:$F$16))</f>
        <v/>
      </c>
    </row>
    <row r="18">
      <c r="A18" s="9" t="inlineStr">
        <is>
          <t>Recommendation</t>
        </is>
      </c>
      <c r="C18" s="14">
        <f>IF(C16="","",IF(C16&gt;=4,"Preferred",IF(C16&gt;=3,"Acceptable","Do not proceed")))</f>
        <v/>
      </c>
      <c r="D18" s="14">
        <f>IF(D16="","",IF(D16&gt;=4,"Preferred",IF(D16&gt;=3,"Acceptable","Do not proceed")))</f>
        <v/>
      </c>
      <c r="E18" s="14">
        <f>IF(E16="","",IF(E16&gt;=4,"Preferred",IF(E16&gt;=3,"Acceptable","Do not proceed")))</f>
        <v/>
      </c>
      <c r="F18" s="14">
        <f>IF(F16="","",IF(F16&gt;=4,"Preferred",IF(F16&gt;=3,"Acceptable","Do not proceed")))</f>
        <v/>
      </c>
    </row>
    <row r="20" ht="20" customHeight="1">
      <c r="A20" s="11" t="inlineStr">
        <is>
          <t>HOW TO USE THE RESULT</t>
        </is>
      </c>
    </row>
    <row r="21">
      <c r="A21" s="15" t="inlineStr">
        <is>
          <t>A weighted score is a conversation starter, not a verdict. Two suppliers within 0.3 of each other are effectively tied.</t>
        </is>
      </c>
    </row>
    <row r="22">
      <c r="A22" s="15" t="inlineStr">
        <is>
          <t>Score from evidence, not impressions: ask for defect data, on-time records, and current certificates before you fill this in.</t>
        </is>
      </c>
    </row>
    <row r="23">
      <c r="A23" s="15" t="inlineStr">
        <is>
          <t>Re-score your suppliers every six months. The quote that won the business is rarely the quote you are still paying.</t>
        </is>
      </c>
    </row>
    <row r="24">
      <c r="A24" s="15" t="inlineStr">
        <is>
          <t>Weight price lower than instinct suggests. A cheap supplier that ships three weeks late usually costs more than it saves.</t>
        </is>
      </c>
    </row>
    <row r="26">
      <c r="A26" s="16" t="inlineStr">
        <is>
          <t>Free template from SupplyAutomate  |  supplyautomate.com/tools/templates  |  Reference only - confirm customs and contractual requirements with your broker.</t>
        </is>
      </c>
    </row>
  </sheetData>
  <mergeCells count="9">
    <mergeCell ref="A26:H26"/>
    <mergeCell ref="A21:H21"/>
    <mergeCell ref="A15:H15"/>
    <mergeCell ref="A20:H20"/>
    <mergeCell ref="A24:H24"/>
    <mergeCell ref="A2:H2"/>
    <mergeCell ref="A1:H1"/>
    <mergeCell ref="A23:H23"/>
    <mergeCell ref="A22:H22"/>
  </mergeCells>
  <dataValidations count="1">
    <dataValidation sqref="C5:F12" showDropDown="0" showInputMessage="0" showErrorMessage="1" allowBlank="1" errorTitle="Score out of range" error="Score each criterion from 1 (poor) to 5 (excellent).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2026-08-06T20:46:09Z</dcterms:created>
  <dcterms:modified xsi:type="dcterms:W3CDTF">2026-08-06T20:46:09Z</dcterms:modified>
</cp:coreProperties>
</file>