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cking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i val="1"/>
      <color rgb="000000FF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C8A"/>
      </patternFill>
    </fill>
    <fill>
      <patternFill patternType="solid">
        <fgColor rgb="00FFF9DB"/>
      </patternFill>
    </fill>
    <fill>
      <patternFill patternType="solid">
        <fgColor rgb="00EDF2F7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5" fillId="4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6" fillId="4" borderId="1" pivotButton="0" quotePrefix="0" xfId="0"/>
    <xf numFmtId="3" fontId="6" fillId="4" borderId="1" pivotButton="0" quotePrefix="0" xfId="0"/>
    <xf numFmtId="3" fontId="5" fillId="0" borderId="1" pivotButton="0" quotePrefix="0" xfId="0"/>
    <xf numFmtId="4" fontId="6" fillId="4" borderId="1" pivotButton="0" quotePrefix="0" xfId="0"/>
    <xf numFmtId="4" fontId="5" fillId="0" borderId="1" pivotButton="0" quotePrefix="0" xfId="0"/>
    <xf numFmtId="3" fontId="5" fillId="4" borderId="1" pivotButton="0" quotePrefix="0" xfId="0"/>
    <xf numFmtId="4" fontId="5" fillId="4" borderId="1" pivotButton="0" quotePrefix="0" xfId="0"/>
    <xf numFmtId="0" fontId="4" fillId="5" borderId="0" applyAlignment="1" pivotButton="0" quotePrefix="0" xfId="0">
      <alignment horizontal="right"/>
    </xf>
    <xf numFmtId="3" fontId="4" fillId="5" borderId="1" pivotButton="0" quotePrefix="0" xfId="0"/>
    <xf numFmtId="4" fontId="4" fillId="5" borderId="1" pivotButton="0" quotePrefix="0" xfId="0"/>
    <xf numFmtId="164" fontId="4" fillId="5" borderId="1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7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0" customWidth="1" min="3" max="3"/>
    <col width="12" customWidth="1" min="4" max="4"/>
    <col width="10" customWidth="1" min="5" max="5"/>
    <col width="12" customWidth="1" min="6" max="6"/>
    <col width="14" customWidth="1" min="7" max="7"/>
    <col width="15" customWidth="1" min="8" max="8"/>
    <col width="13" customWidth="1" min="9" max="9"/>
    <col width="14" customWidth="1" min="10" max="10"/>
    <col width="9" customWidth="1" min="11" max="11"/>
    <col width="9" customWidth="1" min="12" max="12"/>
    <col width="9" customWidth="1" min="13" max="13"/>
  </cols>
  <sheetData>
    <row r="1" ht="30" customHeight="1">
      <c r="A1" s="1" t="inlineStr">
        <is>
          <t>PACKING LIST</t>
        </is>
      </c>
    </row>
    <row r="2" ht="28" customHeight="1">
      <c r="A2" s="2" t="inlineStr">
        <is>
          <t>How to use: fill every shaded cell. White cells are formulas - total units, total weights, and CBM calculate themselves. Row 15 is a filled-in example. CBM per carton = L x W x H in cm / 1,000,000.</t>
        </is>
      </c>
    </row>
    <row r="4" ht="20" customHeight="1">
      <c r="A4" s="3" t="inlineStr">
        <is>
          <t>SHIPMENT DETAILS</t>
        </is>
      </c>
    </row>
    <row r="5">
      <c r="A5" s="4" t="inlineStr">
        <is>
          <t>Shipper</t>
        </is>
      </c>
      <c r="B5" s="5" t="inlineStr">
        <is>
          <t>Example Manufacturing Co Ltd</t>
        </is>
      </c>
      <c r="E5" s="4" t="inlineStr">
        <is>
          <t>PO number</t>
        </is>
      </c>
      <c r="F5" s="5" t="inlineStr">
        <is>
          <t>PO-2026-0142</t>
        </is>
      </c>
      <c r="H5" s="4" t="inlineStr">
        <is>
          <t>Port of loading</t>
        </is>
      </c>
      <c r="I5" s="5" t="inlineStr">
        <is>
          <t>Shenzhen (Yantian)</t>
        </is>
      </c>
    </row>
    <row r="6">
      <c r="A6" s="4" t="inlineStr">
        <is>
          <t>Consignee</t>
        </is>
      </c>
      <c r="B6" s="5" t="inlineStr">
        <is>
          <t>Your Company Ltd</t>
        </is>
      </c>
      <c r="E6" s="4" t="inlineStr">
        <is>
          <t>Invoice number</t>
        </is>
      </c>
      <c r="F6" s="5" t="inlineStr">
        <is>
          <t>INV-2026-0311</t>
        </is>
      </c>
      <c r="H6" s="4" t="inlineStr">
        <is>
          <t>Port of discharge</t>
        </is>
      </c>
      <c r="I6" s="5" t="inlineStr">
        <is>
          <t>Los Angeles</t>
        </is>
      </c>
    </row>
    <row r="7">
      <c r="A7" s="4" t="inlineStr">
        <is>
          <t>Notify party</t>
        </is>
      </c>
      <c r="B7" s="5" t="inlineStr">
        <is>
          <t>Same as consignee</t>
        </is>
      </c>
      <c r="E7" s="4" t="inlineStr">
        <is>
          <t>Packing list date</t>
        </is>
      </c>
      <c r="F7" s="5" t="inlineStr">
        <is>
          <t>2026-10-12</t>
        </is>
      </c>
      <c r="H7" s="4" t="inlineStr">
        <is>
          <t>Container / AWB no.</t>
        </is>
      </c>
      <c r="I7" s="5" t="inlineStr">
        <is>
          <t>MSCU1234567</t>
        </is>
      </c>
    </row>
    <row r="14" ht="30" customHeight="1">
      <c r="A14" s="6" t="inlineStr">
        <is>
          <t>Carton no.</t>
        </is>
      </c>
      <c r="B14" s="6" t="inlineStr">
        <is>
          <t>SKU</t>
        </is>
      </c>
      <c r="C14" s="6" t="inlineStr">
        <is>
          <t>Description</t>
        </is>
      </c>
      <c r="D14" s="6" t="inlineStr">
        <is>
          <t>Qty per carton</t>
        </is>
      </c>
      <c r="E14" s="6" t="inlineStr">
        <is>
          <t>Cartons</t>
        </is>
      </c>
      <c r="F14" s="6" t="inlineStr">
        <is>
          <t>Total units</t>
        </is>
      </c>
      <c r="G14" s="6" t="inlineStr">
        <is>
          <t>Net kg / carton</t>
        </is>
      </c>
      <c r="H14" s="6" t="inlineStr">
        <is>
          <t>Gross kg / carton</t>
        </is>
      </c>
      <c r="I14" s="6" t="inlineStr">
        <is>
          <t>Total net kg</t>
        </is>
      </c>
      <c r="J14" s="6" t="inlineStr">
        <is>
          <t>Total gross kg</t>
        </is>
      </c>
      <c r="K14" s="6" t="inlineStr">
        <is>
          <t>L cm</t>
        </is>
      </c>
      <c r="L14" s="6" t="inlineStr">
        <is>
          <t>W cm</t>
        </is>
      </c>
      <c r="M14" s="6" t="inlineStr">
        <is>
          <t>H cm</t>
        </is>
      </c>
    </row>
    <row r="15">
      <c r="A15" s="7" t="inlineStr">
        <is>
          <t>1-40</t>
        </is>
      </c>
      <c r="B15" s="7" t="inlineStr">
        <is>
          <t>CB-1180</t>
        </is>
      </c>
      <c r="C15" s="7" t="inlineStr">
        <is>
          <t>Cotton canvas tote bag, 12oz, natural</t>
        </is>
      </c>
      <c r="D15" s="8" t="n">
        <v>50</v>
      </c>
      <c r="E15" s="8" t="n">
        <v>40</v>
      </c>
      <c r="F15" s="9">
        <f>IF(E15="","",D15*E15)</f>
        <v/>
      </c>
      <c r="G15" s="10" t="n">
        <v>11.5</v>
      </c>
      <c r="H15" s="10" t="n">
        <v>12.4</v>
      </c>
      <c r="I15" s="11">
        <f>IF(E15="","",G15*E15)</f>
        <v/>
      </c>
      <c r="J15" s="11">
        <f>IF(E15="","",H15*E15)</f>
        <v/>
      </c>
      <c r="K15" s="10" t="n">
        <v>60</v>
      </c>
      <c r="L15" s="10" t="n">
        <v>40</v>
      </c>
      <c r="M15" s="10" t="n">
        <v>35</v>
      </c>
    </row>
    <row r="16">
      <c r="A16" s="5" t="n"/>
      <c r="B16" s="5" t="n"/>
      <c r="C16" s="5" t="n"/>
      <c r="D16" s="12" t="n"/>
      <c r="E16" s="12" t="n"/>
      <c r="F16" s="9">
        <f>IF(E16="","",D16*E16)</f>
        <v/>
      </c>
      <c r="G16" s="13" t="n"/>
      <c r="H16" s="13" t="n"/>
      <c r="I16" s="11">
        <f>IF(E16="","",G16*E16)</f>
        <v/>
      </c>
      <c r="J16" s="11">
        <f>IF(E16="","",H16*E16)</f>
        <v/>
      </c>
      <c r="K16" s="13" t="n"/>
      <c r="L16" s="13" t="n"/>
      <c r="M16" s="13" t="n"/>
    </row>
    <row r="17">
      <c r="A17" s="5" t="n"/>
      <c r="B17" s="5" t="n"/>
      <c r="C17" s="5" t="n"/>
      <c r="D17" s="12" t="n"/>
      <c r="E17" s="12" t="n"/>
      <c r="F17" s="9">
        <f>IF(E17="","",D17*E17)</f>
        <v/>
      </c>
      <c r="G17" s="13" t="n"/>
      <c r="H17" s="13" t="n"/>
      <c r="I17" s="11">
        <f>IF(E17="","",G17*E17)</f>
        <v/>
      </c>
      <c r="J17" s="11">
        <f>IF(E17="","",H17*E17)</f>
        <v/>
      </c>
      <c r="K17" s="13" t="n"/>
      <c r="L17" s="13" t="n"/>
      <c r="M17" s="13" t="n"/>
    </row>
    <row r="18">
      <c r="A18" s="5" t="n"/>
      <c r="B18" s="5" t="n"/>
      <c r="C18" s="5" t="n"/>
      <c r="D18" s="12" t="n"/>
      <c r="E18" s="12" t="n"/>
      <c r="F18" s="9">
        <f>IF(E18="","",D18*E18)</f>
        <v/>
      </c>
      <c r="G18" s="13" t="n"/>
      <c r="H18" s="13" t="n"/>
      <c r="I18" s="11">
        <f>IF(E18="","",G18*E18)</f>
        <v/>
      </c>
      <c r="J18" s="11">
        <f>IF(E18="","",H18*E18)</f>
        <v/>
      </c>
      <c r="K18" s="13" t="n"/>
      <c r="L18" s="13" t="n"/>
      <c r="M18" s="13" t="n"/>
    </row>
    <row r="19">
      <c r="A19" s="5" t="n"/>
      <c r="B19" s="5" t="n"/>
      <c r="C19" s="5" t="n"/>
      <c r="D19" s="12" t="n"/>
      <c r="E19" s="12" t="n"/>
      <c r="F19" s="9">
        <f>IF(E19="","",D19*E19)</f>
        <v/>
      </c>
      <c r="G19" s="13" t="n"/>
      <c r="H19" s="13" t="n"/>
      <c r="I19" s="11">
        <f>IF(E19="","",G19*E19)</f>
        <v/>
      </c>
      <c r="J19" s="11">
        <f>IF(E19="","",H19*E19)</f>
        <v/>
      </c>
      <c r="K19" s="13" t="n"/>
      <c r="L19" s="13" t="n"/>
      <c r="M19" s="13" t="n"/>
    </row>
    <row r="20">
      <c r="A20" s="5" t="n"/>
      <c r="B20" s="5" t="n"/>
      <c r="C20" s="5" t="n"/>
      <c r="D20" s="12" t="n"/>
      <c r="E20" s="12" t="n"/>
      <c r="F20" s="9">
        <f>IF(E20="","",D20*E20)</f>
        <v/>
      </c>
      <c r="G20" s="13" t="n"/>
      <c r="H20" s="13" t="n"/>
      <c r="I20" s="11">
        <f>IF(E20="","",G20*E20)</f>
        <v/>
      </c>
      <c r="J20" s="11">
        <f>IF(E20="","",H20*E20)</f>
        <v/>
      </c>
      <c r="K20" s="13" t="n"/>
      <c r="L20" s="13" t="n"/>
      <c r="M20" s="13" t="n"/>
    </row>
    <row r="21">
      <c r="A21" s="5" t="n"/>
      <c r="B21" s="5" t="n"/>
      <c r="C21" s="5" t="n"/>
      <c r="D21" s="12" t="n"/>
      <c r="E21" s="12" t="n"/>
      <c r="F21" s="9">
        <f>IF(E21="","",D21*E21)</f>
        <v/>
      </c>
      <c r="G21" s="13" t="n"/>
      <c r="H21" s="13" t="n"/>
      <c r="I21" s="11">
        <f>IF(E21="","",G21*E21)</f>
        <v/>
      </c>
      <c r="J21" s="11">
        <f>IF(E21="","",H21*E21)</f>
        <v/>
      </c>
      <c r="K21" s="13" t="n"/>
      <c r="L21" s="13" t="n"/>
      <c r="M21" s="13" t="n"/>
    </row>
    <row r="22">
      <c r="A22" s="5" t="n"/>
      <c r="B22" s="5" t="n"/>
      <c r="C22" s="5" t="n"/>
      <c r="D22" s="12" t="n"/>
      <c r="E22" s="12" t="n"/>
      <c r="F22" s="9">
        <f>IF(E22="","",D22*E22)</f>
        <v/>
      </c>
      <c r="G22" s="13" t="n"/>
      <c r="H22" s="13" t="n"/>
      <c r="I22" s="11">
        <f>IF(E22="","",G22*E22)</f>
        <v/>
      </c>
      <c r="J22" s="11">
        <f>IF(E22="","",H22*E22)</f>
        <v/>
      </c>
      <c r="K22" s="13" t="n"/>
      <c r="L22" s="13" t="n"/>
      <c r="M22" s="13" t="n"/>
    </row>
    <row r="23">
      <c r="A23" s="5" t="n"/>
      <c r="B23" s="5" t="n"/>
      <c r="C23" s="5" t="n"/>
      <c r="D23" s="12" t="n"/>
      <c r="E23" s="12" t="n"/>
      <c r="F23" s="9">
        <f>IF(E23="","",D23*E23)</f>
        <v/>
      </c>
      <c r="G23" s="13" t="n"/>
      <c r="H23" s="13" t="n"/>
      <c r="I23" s="11">
        <f>IF(E23="","",G23*E23)</f>
        <v/>
      </c>
      <c r="J23" s="11">
        <f>IF(E23="","",H23*E23)</f>
        <v/>
      </c>
      <c r="K23" s="13" t="n"/>
      <c r="L23" s="13" t="n"/>
      <c r="M23" s="13" t="n"/>
    </row>
    <row r="24">
      <c r="A24" s="5" t="n"/>
      <c r="B24" s="5" t="n"/>
      <c r="C24" s="5" t="n"/>
      <c r="D24" s="12" t="n"/>
      <c r="E24" s="12" t="n"/>
      <c r="F24" s="9">
        <f>IF(E24="","",D24*E24)</f>
        <v/>
      </c>
      <c r="G24" s="13" t="n"/>
      <c r="H24" s="13" t="n"/>
      <c r="I24" s="11">
        <f>IF(E24="","",G24*E24)</f>
        <v/>
      </c>
      <c r="J24" s="11">
        <f>IF(E24="","",H24*E24)</f>
        <v/>
      </c>
      <c r="K24" s="13" t="n"/>
      <c r="L24" s="13" t="n"/>
      <c r="M24" s="13" t="n"/>
    </row>
    <row r="25">
      <c r="A25" s="5" t="n"/>
      <c r="B25" s="5" t="n"/>
      <c r="C25" s="5" t="n"/>
      <c r="D25" s="12" t="n"/>
      <c r="E25" s="12" t="n"/>
      <c r="F25" s="9">
        <f>IF(E25="","",D25*E25)</f>
        <v/>
      </c>
      <c r="G25" s="13" t="n"/>
      <c r="H25" s="13" t="n"/>
      <c r="I25" s="11">
        <f>IF(E25="","",G25*E25)</f>
        <v/>
      </c>
      <c r="J25" s="11">
        <f>IF(E25="","",H25*E25)</f>
        <v/>
      </c>
      <c r="K25" s="13" t="n"/>
      <c r="L25" s="13" t="n"/>
      <c r="M25" s="13" t="n"/>
    </row>
    <row r="26">
      <c r="A26" s="5" t="n"/>
      <c r="B26" s="5" t="n"/>
      <c r="C26" s="5" t="n"/>
      <c r="D26" s="12" t="n"/>
      <c r="E26" s="12" t="n"/>
      <c r="F26" s="9">
        <f>IF(E26="","",D26*E26)</f>
        <v/>
      </c>
      <c r="G26" s="13" t="n"/>
      <c r="H26" s="13" t="n"/>
      <c r="I26" s="11">
        <f>IF(E26="","",G26*E26)</f>
        <v/>
      </c>
      <c r="J26" s="11">
        <f>IF(E26="","",H26*E26)</f>
        <v/>
      </c>
      <c r="K26" s="13" t="n"/>
      <c r="L26" s="13" t="n"/>
      <c r="M26" s="13" t="n"/>
    </row>
    <row r="27">
      <c r="A27" s="5" t="n"/>
      <c r="B27" s="5" t="n"/>
      <c r="C27" s="5" t="n"/>
      <c r="D27" s="12" t="n"/>
      <c r="E27" s="12" t="n"/>
      <c r="F27" s="9">
        <f>IF(E27="","",D27*E27)</f>
        <v/>
      </c>
      <c r="G27" s="13" t="n"/>
      <c r="H27" s="13" t="n"/>
      <c r="I27" s="11">
        <f>IF(E27="","",G27*E27)</f>
        <v/>
      </c>
      <c r="J27" s="11">
        <f>IF(E27="","",H27*E27)</f>
        <v/>
      </c>
      <c r="K27" s="13" t="n"/>
      <c r="L27" s="13" t="n"/>
      <c r="M27" s="13" t="n"/>
    </row>
    <row r="28">
      <c r="A28" s="5" t="n"/>
      <c r="B28" s="5" t="n"/>
      <c r="C28" s="5" t="n"/>
      <c r="D28" s="12" t="n"/>
      <c r="E28" s="12" t="n"/>
      <c r="F28" s="9">
        <f>IF(E28="","",D28*E28)</f>
        <v/>
      </c>
      <c r="G28" s="13" t="n"/>
      <c r="H28" s="13" t="n"/>
      <c r="I28" s="11">
        <f>IF(E28="","",G28*E28)</f>
        <v/>
      </c>
      <c r="J28" s="11">
        <f>IF(E28="","",H28*E28)</f>
        <v/>
      </c>
      <c r="K28" s="13" t="n"/>
      <c r="L28" s="13" t="n"/>
      <c r="M28" s="13" t="n"/>
    </row>
    <row r="29">
      <c r="A29" s="5" t="n"/>
      <c r="B29" s="5" t="n"/>
      <c r="C29" s="5" t="n"/>
      <c r="D29" s="12" t="n"/>
      <c r="E29" s="12" t="n"/>
      <c r="F29" s="9">
        <f>IF(E29="","",D29*E29)</f>
        <v/>
      </c>
      <c r="G29" s="13" t="n"/>
      <c r="H29" s="13" t="n"/>
      <c r="I29" s="11">
        <f>IF(E29="","",G29*E29)</f>
        <v/>
      </c>
      <c r="J29" s="11">
        <f>IF(E29="","",H29*E29)</f>
        <v/>
      </c>
      <c r="K29" s="13" t="n"/>
      <c r="L29" s="13" t="n"/>
      <c r="M29" s="13" t="n"/>
    </row>
    <row r="30">
      <c r="A30" s="5" t="n"/>
      <c r="B30" s="5" t="n"/>
      <c r="C30" s="5" t="n"/>
      <c r="D30" s="12" t="n"/>
      <c r="E30" s="12" t="n"/>
      <c r="F30" s="9">
        <f>IF(E30="","",D30*E30)</f>
        <v/>
      </c>
      <c r="G30" s="13" t="n"/>
      <c r="H30" s="13" t="n"/>
      <c r="I30" s="11">
        <f>IF(E30="","",G30*E30)</f>
        <v/>
      </c>
      <c r="J30" s="11">
        <f>IF(E30="","",H30*E30)</f>
        <v/>
      </c>
      <c r="K30" s="13" t="n"/>
      <c r="L30" s="13" t="n"/>
      <c r="M30" s="13" t="n"/>
    </row>
    <row r="31">
      <c r="A31" s="5" t="n"/>
      <c r="B31" s="5" t="n"/>
      <c r="C31" s="5" t="n"/>
      <c r="D31" s="12" t="n"/>
      <c r="E31" s="12" t="n"/>
      <c r="F31" s="9">
        <f>IF(E31="","",D31*E31)</f>
        <v/>
      </c>
      <c r="G31" s="13" t="n"/>
      <c r="H31" s="13" t="n"/>
      <c r="I31" s="11">
        <f>IF(E31="","",G31*E31)</f>
        <v/>
      </c>
      <c r="J31" s="11">
        <f>IF(E31="","",H31*E31)</f>
        <v/>
      </c>
      <c r="K31" s="13" t="n"/>
      <c r="L31" s="13" t="n"/>
      <c r="M31" s="13" t="n"/>
    </row>
    <row r="32">
      <c r="A32" s="5" t="n"/>
      <c r="B32" s="5" t="n"/>
      <c r="C32" s="5" t="n"/>
      <c r="D32" s="12" t="n"/>
      <c r="E32" s="12" t="n"/>
      <c r="F32" s="9">
        <f>IF(E32="","",D32*E32)</f>
        <v/>
      </c>
      <c r="G32" s="13" t="n"/>
      <c r="H32" s="13" t="n"/>
      <c r="I32" s="11">
        <f>IF(E32="","",G32*E32)</f>
        <v/>
      </c>
      <c r="J32" s="11">
        <f>IF(E32="","",H32*E32)</f>
        <v/>
      </c>
      <c r="K32" s="13" t="n"/>
      <c r="L32" s="13" t="n"/>
      <c r="M32" s="13" t="n"/>
    </row>
    <row r="33">
      <c r="A33" s="5" t="n"/>
      <c r="B33" s="5" t="n"/>
      <c r="C33" s="5" t="n"/>
      <c r="D33" s="12" t="n"/>
      <c r="E33" s="12" t="n"/>
      <c r="F33" s="9">
        <f>IF(E33="","",D33*E33)</f>
        <v/>
      </c>
      <c r="G33" s="13" t="n"/>
      <c r="H33" s="13" t="n"/>
      <c r="I33" s="11">
        <f>IF(E33="","",G33*E33)</f>
        <v/>
      </c>
      <c r="J33" s="11">
        <f>IF(E33="","",H33*E33)</f>
        <v/>
      </c>
      <c r="K33" s="13" t="n"/>
      <c r="L33" s="13" t="n"/>
      <c r="M33" s="13" t="n"/>
    </row>
    <row r="34">
      <c r="A34" s="5" t="n"/>
      <c r="B34" s="5" t="n"/>
      <c r="C34" s="5" t="n"/>
      <c r="D34" s="12" t="n"/>
      <c r="E34" s="12" t="n"/>
      <c r="F34" s="9">
        <f>IF(E34="","",D34*E34)</f>
        <v/>
      </c>
      <c r="G34" s="13" t="n"/>
      <c r="H34" s="13" t="n"/>
      <c r="I34" s="11">
        <f>IF(E34="","",G34*E34)</f>
        <v/>
      </c>
      <c r="J34" s="11">
        <f>IF(E34="","",H34*E34)</f>
        <v/>
      </c>
      <c r="K34" s="13" t="n"/>
      <c r="L34" s="13" t="n"/>
      <c r="M34" s="13" t="n"/>
    </row>
    <row r="35">
      <c r="A35" s="5" t="n"/>
      <c r="B35" s="5" t="n"/>
      <c r="C35" s="5" t="n"/>
      <c r="D35" s="12" t="n"/>
      <c r="E35" s="12" t="n"/>
      <c r="F35" s="9">
        <f>IF(E35="","",D35*E35)</f>
        <v/>
      </c>
      <c r="G35" s="13" t="n"/>
      <c r="H35" s="13" t="n"/>
      <c r="I35" s="11">
        <f>IF(E35="","",G35*E35)</f>
        <v/>
      </c>
      <c r="J35" s="11">
        <f>IF(E35="","",H35*E35)</f>
        <v/>
      </c>
      <c r="K35" s="13" t="n"/>
      <c r="L35" s="13" t="n"/>
      <c r="M35" s="13" t="n"/>
    </row>
    <row r="36">
      <c r="A36" s="5" t="n"/>
      <c r="B36" s="5" t="n"/>
      <c r="C36" s="5" t="n"/>
      <c r="D36" s="12" t="n"/>
      <c r="E36" s="12" t="n"/>
      <c r="F36" s="9">
        <f>IF(E36="","",D36*E36)</f>
        <v/>
      </c>
      <c r="G36" s="13" t="n"/>
      <c r="H36" s="13" t="n"/>
      <c r="I36" s="11">
        <f>IF(E36="","",G36*E36)</f>
        <v/>
      </c>
      <c r="J36" s="11">
        <f>IF(E36="","",H36*E36)</f>
        <v/>
      </c>
      <c r="K36" s="13" t="n"/>
      <c r="L36" s="13" t="n"/>
      <c r="M36" s="13" t="n"/>
    </row>
    <row r="37">
      <c r="A37" s="5" t="n"/>
      <c r="B37" s="5" t="n"/>
      <c r="C37" s="5" t="n"/>
      <c r="D37" s="12" t="n"/>
      <c r="E37" s="12" t="n"/>
      <c r="F37" s="9">
        <f>IF(E37="","",D37*E37)</f>
        <v/>
      </c>
      <c r="G37" s="13" t="n"/>
      <c r="H37" s="13" t="n"/>
      <c r="I37" s="11">
        <f>IF(E37="","",G37*E37)</f>
        <v/>
      </c>
      <c r="J37" s="11">
        <f>IF(E37="","",H37*E37)</f>
        <v/>
      </c>
      <c r="K37" s="13" t="n"/>
      <c r="L37" s="13" t="n"/>
      <c r="M37" s="13" t="n"/>
    </row>
    <row r="38">
      <c r="A38" s="5" t="n"/>
      <c r="B38" s="5" t="n"/>
      <c r="C38" s="5" t="n"/>
      <c r="D38" s="12" t="n"/>
      <c r="E38" s="12" t="n"/>
      <c r="F38" s="9">
        <f>IF(E38="","",D38*E38)</f>
        <v/>
      </c>
      <c r="G38" s="13" t="n"/>
      <c r="H38" s="13" t="n"/>
      <c r="I38" s="11">
        <f>IF(E38="","",G38*E38)</f>
        <v/>
      </c>
      <c r="J38" s="11">
        <f>IF(E38="","",H38*E38)</f>
        <v/>
      </c>
      <c r="K38" s="13" t="n"/>
      <c r="L38" s="13" t="n"/>
      <c r="M38" s="13" t="n"/>
    </row>
    <row r="39">
      <c r="A39" s="5" t="n"/>
      <c r="B39" s="5" t="n"/>
      <c r="C39" s="5" t="n"/>
      <c r="D39" s="12" t="n"/>
      <c r="E39" s="12" t="n"/>
      <c r="F39" s="9">
        <f>IF(E39="","",D39*E39)</f>
        <v/>
      </c>
      <c r="G39" s="13" t="n"/>
      <c r="H39" s="13" t="n"/>
      <c r="I39" s="11">
        <f>IF(E39="","",G39*E39)</f>
        <v/>
      </c>
      <c r="J39" s="11">
        <f>IF(E39="","",H39*E39)</f>
        <v/>
      </c>
      <c r="K39" s="13" t="n"/>
      <c r="L39" s="13" t="n"/>
      <c r="M39" s="13" t="n"/>
    </row>
    <row r="40">
      <c r="A40" s="5" t="n"/>
      <c r="B40" s="5" t="n"/>
      <c r="C40" s="5" t="n"/>
      <c r="D40" s="12" t="n"/>
      <c r="E40" s="12" t="n"/>
      <c r="F40" s="9">
        <f>IF(E40="","",D40*E40)</f>
        <v/>
      </c>
      <c r="G40" s="13" t="n"/>
      <c r="H40" s="13" t="n"/>
      <c r="I40" s="11">
        <f>IF(E40="","",G40*E40)</f>
        <v/>
      </c>
      <c r="J40" s="11">
        <f>IF(E40="","",H40*E40)</f>
        <v/>
      </c>
      <c r="K40" s="13" t="n"/>
      <c r="L40" s="13" t="n"/>
      <c r="M40" s="13" t="n"/>
    </row>
    <row r="41">
      <c r="A41" s="5" t="n"/>
      <c r="B41" s="5" t="n"/>
      <c r="C41" s="5" t="n"/>
      <c r="D41" s="12" t="n"/>
      <c r="E41" s="12" t="n"/>
      <c r="F41" s="9">
        <f>IF(E41="","",D41*E41)</f>
        <v/>
      </c>
      <c r="G41" s="13" t="n"/>
      <c r="H41" s="13" t="n"/>
      <c r="I41" s="11">
        <f>IF(E41="","",G41*E41)</f>
        <v/>
      </c>
      <c r="J41" s="11">
        <f>IF(E41="","",H41*E41)</f>
        <v/>
      </c>
      <c r="K41" s="13" t="n"/>
      <c r="L41" s="13" t="n"/>
      <c r="M41" s="13" t="n"/>
    </row>
    <row r="42">
      <c r="A42" s="5" t="n"/>
      <c r="B42" s="5" t="n"/>
      <c r="C42" s="5" t="n"/>
      <c r="D42" s="12" t="n"/>
      <c r="E42" s="12" t="n"/>
      <c r="F42" s="9">
        <f>IF(E42="","",D42*E42)</f>
        <v/>
      </c>
      <c r="G42" s="13" t="n"/>
      <c r="H42" s="13" t="n"/>
      <c r="I42" s="11">
        <f>IF(E42="","",G42*E42)</f>
        <v/>
      </c>
      <c r="J42" s="11">
        <f>IF(E42="","",H42*E42)</f>
        <v/>
      </c>
      <c r="K42" s="13" t="n"/>
      <c r="L42" s="13" t="n"/>
      <c r="M42" s="13" t="n"/>
    </row>
    <row r="43">
      <c r="A43" s="5" t="n"/>
      <c r="B43" s="5" t="n"/>
      <c r="C43" s="5" t="n"/>
      <c r="D43" s="12" t="n"/>
      <c r="E43" s="12" t="n"/>
      <c r="F43" s="9">
        <f>IF(E43="","",D43*E43)</f>
        <v/>
      </c>
      <c r="G43" s="13" t="n"/>
      <c r="H43" s="13" t="n"/>
      <c r="I43" s="11">
        <f>IF(E43="","",G43*E43)</f>
        <v/>
      </c>
      <c r="J43" s="11">
        <f>IF(E43="","",H43*E43)</f>
        <v/>
      </c>
      <c r="K43" s="13" t="n"/>
      <c r="L43" s="13" t="n"/>
      <c r="M43" s="13" t="n"/>
    </row>
    <row r="44">
      <c r="A44" s="5" t="n"/>
      <c r="B44" s="5" t="n"/>
      <c r="C44" s="5" t="n"/>
      <c r="D44" s="12" t="n"/>
      <c r="E44" s="12" t="n"/>
      <c r="F44" s="9">
        <f>IF(E44="","",D44*E44)</f>
        <v/>
      </c>
      <c r="G44" s="13" t="n"/>
      <c r="H44" s="13" t="n"/>
      <c r="I44" s="11">
        <f>IF(E44="","",G44*E44)</f>
        <v/>
      </c>
      <c r="J44" s="11">
        <f>IF(E44="","",H44*E44)</f>
        <v/>
      </c>
      <c r="K44" s="13" t="n"/>
      <c r="L44" s="13" t="n"/>
      <c r="M44" s="13" t="n"/>
    </row>
    <row r="45">
      <c r="C45" s="14" t="inlineStr">
        <is>
          <t>TOTALS</t>
        </is>
      </c>
      <c r="E45" s="15">
        <f>SUM(E15:E44)</f>
        <v/>
      </c>
      <c r="F45" s="15">
        <f>SUM(F15:F44)</f>
        <v/>
      </c>
      <c r="I45" s="16">
        <f>SUM(I15:I44)</f>
        <v/>
      </c>
      <c r="J45" s="16">
        <f>SUM(J15:J44)</f>
        <v/>
      </c>
    </row>
    <row r="47" ht="20" customHeight="1">
      <c r="A47" s="3" t="inlineStr">
        <is>
          <t>SHIPMENT SUMMARY (used by your freight forwarder)</t>
        </is>
      </c>
    </row>
    <row r="48">
      <c r="A48" s="4" t="inlineStr">
        <is>
          <t>Total cartons</t>
        </is>
      </c>
      <c r="C48" s="15">
        <f>E45</f>
        <v/>
      </c>
    </row>
    <row r="49">
      <c r="A49" s="4" t="inlineStr">
        <is>
          <t>Total units</t>
        </is>
      </c>
      <c r="C49" s="15">
        <f>F45</f>
        <v/>
      </c>
    </row>
    <row r="50">
      <c r="A50" s="4" t="inlineStr">
        <is>
          <t>Total net weight (kg)</t>
        </is>
      </c>
      <c r="C50" s="16">
        <f>I45</f>
        <v/>
      </c>
    </row>
    <row r="51">
      <c r="A51" s="4" t="inlineStr">
        <is>
          <t>Total gross weight (kg)</t>
        </is>
      </c>
      <c r="C51" s="16">
        <f>J45</f>
        <v/>
      </c>
    </row>
    <row r="52">
      <c r="A52" s="4" t="inlineStr">
        <is>
          <t>Total volume (CBM)</t>
        </is>
      </c>
      <c r="C52" s="17">
        <f>SUMPRODUCT(E15:E44,K15:K44,L15:L44,M15:M44)/1000000</f>
        <v/>
      </c>
    </row>
    <row r="53">
      <c r="A53" s="4" t="inlineStr">
        <is>
          <t>Air chargeable weight (kg)</t>
        </is>
      </c>
      <c r="C53" s="16">
        <f>MAX(J45,SUMPRODUCT(E15:E44,K15:K44,L15:L44,M15:M44)/6000)</f>
        <v/>
      </c>
    </row>
    <row r="55">
      <c r="A55" s="18" t="inlineStr">
        <is>
          <t>Air chargeable weight uses the IATA 1:6000 volumetric divisor: the greater of gross weight and (L x W x H in cm / 6000). Sea LCL bills the greater of CBM and gross weight / 1000.</t>
        </is>
      </c>
    </row>
    <row r="57">
      <c r="A57" s="19" t="inlineStr">
        <is>
          <t>Free template from SupplyAutomate  |  supplyautomate.com/tools/templates  |  Reference only - confirm customs and contractual requirements with your broker.</t>
        </is>
      </c>
    </row>
  </sheetData>
  <mergeCells count="6">
    <mergeCell ref="A1:M1"/>
    <mergeCell ref="A4:M4"/>
    <mergeCell ref="A55:M55"/>
    <mergeCell ref="A57:M57"/>
    <mergeCell ref="A2:M2"/>
    <mergeCell ref="A47:M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2026-08-06T20:46:09Z</dcterms:created>
  <dcterms:modified xsi:type="dcterms:W3CDTF">2026-08-06T20:46:09Z</dcterms:modified>
</cp:coreProperties>
</file>