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ded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55555"/>
      <sz val="9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  <font>
      <name val="Calibri"/>
      <color rgb="00666666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F9DB"/>
      </patternFill>
    </fill>
    <fill>
      <patternFill patternType="solid">
        <fgColor rgb="00E2EFDA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  <border>
      <left/>
      <right/>
      <top style="thin">
        <color rgb="00B4B4B4"/>
      </top>
      <bottom/>
      <diagonal/>
    </border>
    <border>
      <left/>
      <right style="thin">
        <color rgb="00B4B4B4"/>
      </right>
      <top style="thin">
        <color rgb="00B4B4B4"/>
      </top>
      <bottom/>
      <diagonal/>
    </border>
    <border>
      <left/>
      <right style="thin">
        <color rgb="00B4B4B4"/>
      </right>
      <top style="thin">
        <color rgb="00B4B4B4"/>
      </top>
      <bottom style="thin">
        <color rgb="00B4B4B4"/>
      </bottom>
      <diagonal/>
    </border>
    <border>
      <left/>
      <right/>
      <top style="thin">
        <color rgb="00B4B4B4"/>
      </top>
      <bottom style="thin">
        <color rgb="00B4B4B4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0" borderId="0" pivotButton="0" quotePrefix="0" xfId="0"/>
    <xf numFmtId="0" fontId="5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3" borderId="1" applyAlignment="1" pivotButton="0" quotePrefix="0" xfId="0">
      <alignment horizontal="center" vertical="center" wrapText="1"/>
    </xf>
    <xf numFmtId="2" fontId="5" fillId="4" borderId="1" pivotButton="0" quotePrefix="0" xfId="0"/>
    <xf numFmtId="2" fontId="5" fillId="5" borderId="1" pivotButton="0" quotePrefix="0" xfId="0"/>
    <xf numFmtId="2" fontId="5" fillId="6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0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14" customWidth="1" min="10" max="10"/>
    <col width="14" customWidth="1" min="11" max="11"/>
  </cols>
  <sheetData>
    <row r="1" ht="28" customHeight="1">
      <c r="A1" s="1" t="inlineStr">
        <is>
          <t>LANDED COST SPREADSHEET</t>
        </is>
      </c>
    </row>
    <row r="2" ht="48" customHeight="1">
      <c r="A2" s="2" t="inlineStr">
        <is>
          <t>How to use: fill every shaded cell. Green cells are formulas. Allocate freight, duty, and broker fees per line (by value, weight, or CBM; note the method in the header). Line goods value, line landed cost, and landed cost per unit calculate themselves. Row 12 is a worked example.</t>
        </is>
      </c>
    </row>
    <row r="4">
      <c r="A4" s="3" t="inlineStr">
        <is>
          <t>SHIPMENT HEADER</t>
        </is>
      </c>
    </row>
    <row r="5">
      <c r="A5" s="4" t="inlineStr">
        <is>
          <t>PO number</t>
        </is>
      </c>
      <c r="B5" s="5" t="inlineStr">
        <is>
          <t>PO-2026-0142</t>
        </is>
      </c>
      <c r="C5" s="4" t="inlineStr">
        <is>
          <t>Incoterm</t>
        </is>
      </c>
      <c r="D5" s="5" t="inlineStr">
        <is>
          <t>FOB Shenzhen</t>
        </is>
      </c>
      <c r="E5" s="4" t="inlineStr">
        <is>
          <t>Currency</t>
        </is>
      </c>
      <c r="F5" s="5" t="inlineStr">
        <is>
          <t>USD</t>
        </is>
      </c>
      <c r="G5" s="4" t="inlineStr">
        <is>
          <t>Origin</t>
        </is>
      </c>
      <c r="H5" s="5" t="inlineStr">
        <is>
          <t>Shenzhen</t>
        </is>
      </c>
      <c r="I5" s="4" t="inlineStr">
        <is>
          <t>Destination</t>
        </is>
      </c>
      <c r="J5" s="5" t="inlineStr">
        <is>
          <t>Portland OR</t>
        </is>
      </c>
      <c r="K5" s="6" t="n"/>
    </row>
    <row r="6">
      <c r="A6" s="4" t="inlineStr">
        <is>
          <t>Freight allocation method</t>
        </is>
      </c>
      <c r="B6" s="5" t="inlineStr">
        <is>
          <t>By goods value</t>
        </is>
      </c>
      <c r="C6" s="7" t="n"/>
      <c r="D6" s="6" t="n"/>
      <c r="E6" s="4" t="inlineStr">
        <is>
          <t>FX rate / date (if converted)</t>
        </is>
      </c>
      <c r="G6" s="5" t="inlineStr">
        <is>
          <t>1.0000 on 2026-09-20</t>
        </is>
      </c>
      <c r="H6" s="7" t="n"/>
      <c r="I6" s="7" t="n"/>
      <c r="J6" s="7" t="n"/>
      <c r="K6" s="6" t="n"/>
    </row>
    <row r="7">
      <c r="A7" s="4" t="inlineStr">
        <is>
          <t>Allocation note</t>
        </is>
      </c>
      <c r="B7" s="5" t="inlineStr">
        <is>
          <t>Freight split by line goods value share. Duty from HS estimate before entry.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6" t="n"/>
    </row>
    <row r="9">
      <c r="A9" s="3" t="inlineStr">
        <is>
          <t>SKU LANDED COST LINES</t>
        </is>
      </c>
    </row>
    <row r="11" ht="32" customHeight="1">
      <c r="A11" s="8" t="inlineStr">
        <is>
          <t>SKU</t>
        </is>
      </c>
      <c r="B11" s="8" t="inlineStr">
        <is>
          <t>Description</t>
        </is>
      </c>
      <c r="C11" s="8" t="inlineStr">
        <is>
          <t>HS code</t>
        </is>
      </c>
      <c r="D11" s="8" t="inlineStr">
        <is>
          <t>Qty</t>
        </is>
      </c>
      <c r="E11" s="8" t="inlineStr">
        <is>
          <t>Unit cost (FOB/EXW)</t>
        </is>
      </c>
      <c r="F11" s="8" t="inlineStr">
        <is>
          <t>Line goods value</t>
        </is>
      </c>
      <c r="G11" s="8" t="inlineStr">
        <is>
          <t>Freight allocation</t>
        </is>
      </c>
      <c r="H11" s="8" t="inlineStr">
        <is>
          <t>Duty / tariff</t>
        </is>
      </c>
      <c r="I11" s="8" t="inlineStr">
        <is>
          <t>Broker / other fees</t>
        </is>
      </c>
      <c r="J11" s="8" t="inlineStr">
        <is>
          <t>Line landed cost</t>
        </is>
      </c>
      <c r="K11" s="8" t="inlineStr">
        <is>
          <t>Landed cost per unit</t>
        </is>
      </c>
    </row>
    <row r="12">
      <c r="A12" s="5" t="inlineStr">
        <is>
          <t>CB-1180</t>
        </is>
      </c>
      <c r="B12" s="5" t="inlineStr">
        <is>
          <t>Cotton canvas tote bag, 12oz</t>
        </is>
      </c>
      <c r="C12" s="5" t="inlineStr">
        <is>
          <t>4202.92.3131</t>
        </is>
      </c>
      <c r="D12" s="5" t="n">
        <v>2000</v>
      </c>
      <c r="E12" s="9" t="n">
        <v>4.35</v>
      </c>
      <c r="F12" s="10">
        <f>IF(OR(D12="",E12=""),"",D12*E12)</f>
        <v/>
      </c>
      <c r="G12" s="9" t="n">
        <v>420</v>
      </c>
      <c r="H12" s="9" t="n">
        <v>978.75</v>
      </c>
      <c r="I12" s="9" t="n">
        <v>85</v>
      </c>
      <c r="J12" s="10">
        <f>IF(F12="","",F12+IF(G12="",0,G12)+IF(H12="",0,H12)+IF(I12="",0,I12))</f>
        <v/>
      </c>
      <c r="K12" s="10">
        <f>IF(OR(J12="",D12=""),"",J12/D12)</f>
        <v/>
      </c>
    </row>
    <row r="13">
      <c r="A13" s="5" t="n"/>
      <c r="B13" s="5" t="n"/>
      <c r="C13" s="5" t="n"/>
      <c r="D13" s="5" t="n"/>
      <c r="E13" s="9" t="n"/>
      <c r="F13" s="10">
        <f>IF(OR(D13="",E13=""),"",D13*E13)</f>
        <v/>
      </c>
      <c r="G13" s="9" t="n"/>
      <c r="H13" s="9" t="n"/>
      <c r="I13" s="9" t="n"/>
      <c r="J13" s="10">
        <f>IF(F13="","",F13+IF(G13="",0,G13)+IF(H13="",0,H13)+IF(I13="",0,I13))</f>
        <v/>
      </c>
      <c r="K13" s="10">
        <f>IF(OR(J13="",D13=""),"",J13/D13)</f>
        <v/>
      </c>
    </row>
    <row r="14">
      <c r="A14" s="5" t="n"/>
      <c r="B14" s="5" t="n"/>
      <c r="C14" s="5" t="n"/>
      <c r="D14" s="5" t="n"/>
      <c r="E14" s="9" t="n"/>
      <c r="F14" s="10">
        <f>IF(OR(D14="",E14=""),"",D14*E14)</f>
        <v/>
      </c>
      <c r="G14" s="9" t="n"/>
      <c r="H14" s="9" t="n"/>
      <c r="I14" s="9" t="n"/>
      <c r="J14" s="10">
        <f>IF(F14="","",F14+IF(G14="",0,G14)+IF(H14="",0,H14)+IF(I14="",0,I14))</f>
        <v/>
      </c>
      <c r="K14" s="10">
        <f>IF(OR(J14="",D14=""),"",J14/D14)</f>
        <v/>
      </c>
    </row>
    <row r="15">
      <c r="A15" s="5" t="n"/>
      <c r="B15" s="5" t="n"/>
      <c r="C15" s="5" t="n"/>
      <c r="D15" s="5" t="n"/>
      <c r="E15" s="9" t="n"/>
      <c r="F15" s="10">
        <f>IF(OR(D15="",E15=""),"",D15*E15)</f>
        <v/>
      </c>
      <c r="G15" s="9" t="n"/>
      <c r="H15" s="9" t="n"/>
      <c r="I15" s="9" t="n"/>
      <c r="J15" s="10">
        <f>IF(F15="","",F15+IF(G15="",0,G15)+IF(H15="",0,H15)+IF(I15="",0,I15))</f>
        <v/>
      </c>
      <c r="K15" s="10">
        <f>IF(OR(J15="",D15=""),"",J15/D15)</f>
        <v/>
      </c>
    </row>
    <row r="16">
      <c r="A16" s="5" t="n"/>
      <c r="B16" s="5" t="n"/>
      <c r="C16" s="5" t="n"/>
      <c r="D16" s="5" t="n"/>
      <c r="E16" s="9" t="n"/>
      <c r="F16" s="10">
        <f>IF(OR(D16="",E16=""),"",D16*E16)</f>
        <v/>
      </c>
      <c r="G16" s="9" t="n"/>
      <c r="H16" s="9" t="n"/>
      <c r="I16" s="9" t="n"/>
      <c r="J16" s="10">
        <f>IF(F16="","",F16+IF(G16="",0,G16)+IF(H16="",0,H16)+IF(I16="",0,I16))</f>
        <v/>
      </c>
      <c r="K16" s="10">
        <f>IF(OR(J16="",D16=""),"",J16/D16)</f>
        <v/>
      </c>
    </row>
    <row r="17">
      <c r="A17" s="5" t="n"/>
      <c r="B17" s="5" t="n"/>
      <c r="C17" s="5" t="n"/>
      <c r="D17" s="5" t="n"/>
      <c r="E17" s="9" t="n"/>
      <c r="F17" s="10">
        <f>IF(OR(D17="",E17=""),"",D17*E17)</f>
        <v/>
      </c>
      <c r="G17" s="9" t="n"/>
      <c r="H17" s="9" t="n"/>
      <c r="I17" s="9" t="n"/>
      <c r="J17" s="10">
        <f>IF(F17="","",F17+IF(G17="",0,G17)+IF(H17="",0,H17)+IF(I17="",0,I17))</f>
        <v/>
      </c>
      <c r="K17" s="10">
        <f>IF(OR(J17="",D17=""),"",J17/D17)</f>
        <v/>
      </c>
    </row>
    <row r="18">
      <c r="A18" s="5" t="n"/>
      <c r="B18" s="5" t="n"/>
      <c r="C18" s="5" t="n"/>
      <c r="D18" s="5" t="n"/>
      <c r="E18" s="9" t="n"/>
      <c r="F18" s="10">
        <f>IF(OR(D18="",E18=""),"",D18*E18)</f>
        <v/>
      </c>
      <c r="G18" s="9" t="n"/>
      <c r="H18" s="9" t="n"/>
      <c r="I18" s="9" t="n"/>
      <c r="J18" s="10">
        <f>IF(F18="","",F18+IF(G18="",0,G18)+IF(H18="",0,H18)+IF(I18="",0,I18))</f>
        <v/>
      </c>
      <c r="K18" s="10">
        <f>IF(OR(J18="",D18=""),"",J18/D18)</f>
        <v/>
      </c>
    </row>
    <row r="19">
      <c r="A19" s="5" t="n"/>
      <c r="B19" s="5" t="n"/>
      <c r="C19" s="5" t="n"/>
      <c r="D19" s="5" t="n"/>
      <c r="E19" s="9" t="n"/>
      <c r="F19" s="10">
        <f>IF(OR(D19="",E19=""),"",D19*E19)</f>
        <v/>
      </c>
      <c r="G19" s="9" t="n"/>
      <c r="H19" s="9" t="n"/>
      <c r="I19" s="9" t="n"/>
      <c r="J19" s="10">
        <f>IF(F19="","",F19+IF(G19="",0,G19)+IF(H19="",0,H19)+IF(I19="",0,I19))</f>
        <v/>
      </c>
      <c r="K19" s="10">
        <f>IF(OR(J19="",D19=""),"",J19/D19)</f>
        <v/>
      </c>
    </row>
    <row r="20">
      <c r="A20" s="5" t="n"/>
      <c r="B20" s="5" t="n"/>
      <c r="C20" s="5" t="n"/>
      <c r="D20" s="5" t="n"/>
      <c r="E20" s="9" t="n"/>
      <c r="F20" s="10">
        <f>IF(OR(D20="",E20=""),"",D20*E20)</f>
        <v/>
      </c>
      <c r="G20" s="9" t="n"/>
      <c r="H20" s="9" t="n"/>
      <c r="I20" s="9" t="n"/>
      <c r="J20" s="10">
        <f>IF(F20="","",F20+IF(G20="",0,G20)+IF(H20="",0,H20)+IF(I20="",0,I20))</f>
        <v/>
      </c>
      <c r="K20" s="10">
        <f>IF(OR(J20="",D20=""),"",J20/D20)</f>
        <v/>
      </c>
    </row>
    <row r="21">
      <c r="A21" s="5" t="n"/>
      <c r="B21" s="5" t="n"/>
      <c r="C21" s="5" t="n"/>
      <c r="D21" s="5" t="n"/>
      <c r="E21" s="9" t="n"/>
      <c r="F21" s="10">
        <f>IF(OR(D21="",E21=""),"",D21*E21)</f>
        <v/>
      </c>
      <c r="G21" s="9" t="n"/>
      <c r="H21" s="9" t="n"/>
      <c r="I21" s="9" t="n"/>
      <c r="J21" s="10">
        <f>IF(F21="","",F21+IF(G21="",0,G21)+IF(H21="",0,H21)+IF(I21="",0,I21))</f>
        <v/>
      </c>
      <c r="K21" s="10">
        <f>IF(OR(J21="",D21=""),"",J21/D21)</f>
        <v/>
      </c>
    </row>
    <row r="22">
      <c r="A22" s="5" t="n"/>
      <c r="B22" s="5" t="n"/>
      <c r="C22" s="5" t="n"/>
      <c r="D22" s="5" t="n"/>
      <c r="E22" s="9" t="n"/>
      <c r="F22" s="10">
        <f>IF(OR(D22="",E22=""),"",D22*E22)</f>
        <v/>
      </c>
      <c r="G22" s="9" t="n"/>
      <c r="H22" s="9" t="n"/>
      <c r="I22" s="9" t="n"/>
      <c r="J22" s="10">
        <f>IF(F22="","",F22+IF(G22="",0,G22)+IF(H22="",0,H22)+IF(I22="",0,I22))</f>
        <v/>
      </c>
      <c r="K22" s="10">
        <f>IF(OR(J22="",D22=""),"",J22/D22)</f>
        <v/>
      </c>
    </row>
    <row r="23">
      <c r="A23" s="5" t="n"/>
      <c r="B23" s="5" t="n"/>
      <c r="C23" s="5" t="n"/>
      <c r="D23" s="5" t="n"/>
      <c r="E23" s="9" t="n"/>
      <c r="F23" s="10">
        <f>IF(OR(D23="",E23=""),"",D23*E23)</f>
        <v/>
      </c>
      <c r="G23" s="9" t="n"/>
      <c r="H23" s="9" t="n"/>
      <c r="I23" s="9" t="n"/>
      <c r="J23" s="10">
        <f>IF(F23="","",F23+IF(G23="",0,G23)+IF(H23="",0,H23)+IF(I23="",0,I23))</f>
        <v/>
      </c>
      <c r="K23" s="10">
        <f>IF(OR(J23="",D23=""),"",J23/D23)</f>
        <v/>
      </c>
    </row>
    <row r="24">
      <c r="A24" s="5" t="n"/>
      <c r="B24" s="5" t="n"/>
      <c r="C24" s="5" t="n"/>
      <c r="D24" s="5" t="n"/>
      <c r="E24" s="9" t="n"/>
      <c r="F24" s="10">
        <f>IF(OR(D24="",E24=""),"",D24*E24)</f>
        <v/>
      </c>
      <c r="G24" s="9" t="n"/>
      <c r="H24" s="9" t="n"/>
      <c r="I24" s="9" t="n"/>
      <c r="J24" s="10">
        <f>IF(F24="","",F24+IF(G24="",0,G24)+IF(H24="",0,H24)+IF(I24="",0,I24))</f>
        <v/>
      </c>
      <c r="K24" s="10">
        <f>IF(OR(J24="",D24=""),"",J24/D24)</f>
        <v/>
      </c>
    </row>
    <row r="25">
      <c r="A25" s="5" t="n"/>
      <c r="B25" s="5" t="n"/>
      <c r="C25" s="5" t="n"/>
      <c r="D25" s="5" t="n"/>
      <c r="E25" s="9" t="n"/>
      <c r="F25" s="10">
        <f>IF(OR(D25="",E25=""),"",D25*E25)</f>
        <v/>
      </c>
      <c r="G25" s="9" t="n"/>
      <c r="H25" s="9" t="n"/>
      <c r="I25" s="9" t="n"/>
      <c r="J25" s="10">
        <f>IF(F25="","",F25+IF(G25="",0,G25)+IF(H25="",0,H25)+IF(I25="",0,I25))</f>
        <v/>
      </c>
      <c r="K25" s="10">
        <f>IF(OR(J25="",D25=""),"",J25/D25)</f>
        <v/>
      </c>
    </row>
    <row r="26">
      <c r="A26" s="5" t="n"/>
      <c r="B26" s="5" t="n"/>
      <c r="C26" s="5" t="n"/>
      <c r="D26" s="5" t="n"/>
      <c r="E26" s="9" t="n"/>
      <c r="F26" s="10">
        <f>IF(OR(D26="",E26=""),"",D26*E26)</f>
        <v/>
      </c>
      <c r="G26" s="9" t="n"/>
      <c r="H26" s="9" t="n"/>
      <c r="I26" s="9" t="n"/>
      <c r="J26" s="10">
        <f>IF(F26="","",F26+IF(G26="",0,G26)+IF(H26="",0,H26)+IF(I26="",0,I26))</f>
        <v/>
      </c>
      <c r="K26" s="10">
        <f>IF(OR(J26="",D26=""),"",J26/D26)</f>
        <v/>
      </c>
    </row>
    <row r="27">
      <c r="A27" s="5" t="n"/>
      <c r="B27" s="5" t="n"/>
      <c r="C27" s="5" t="n"/>
      <c r="D27" s="5" t="n"/>
      <c r="E27" s="9" t="n"/>
      <c r="F27" s="10">
        <f>IF(OR(D27="",E27=""),"",D27*E27)</f>
        <v/>
      </c>
      <c r="G27" s="9" t="n"/>
      <c r="H27" s="9" t="n"/>
      <c r="I27" s="9" t="n"/>
      <c r="J27" s="10">
        <f>IF(F27="","",F27+IF(G27="",0,G27)+IF(H27="",0,H27)+IF(I27="",0,I27))</f>
        <v/>
      </c>
      <c r="K27" s="10">
        <f>IF(OR(J27="",D27=""),"",J27/D27)</f>
        <v/>
      </c>
    </row>
    <row r="28">
      <c r="A28" s="5" t="n"/>
      <c r="B28" s="5" t="n"/>
      <c r="C28" s="5" t="n"/>
      <c r="D28" s="5" t="n"/>
      <c r="E28" s="9" t="n"/>
      <c r="F28" s="10">
        <f>IF(OR(D28="",E28=""),"",D28*E28)</f>
        <v/>
      </c>
      <c r="G28" s="9" t="n"/>
      <c r="H28" s="9" t="n"/>
      <c r="I28" s="9" t="n"/>
      <c r="J28" s="10">
        <f>IF(F28="","",F28+IF(G28="",0,G28)+IF(H28="",0,H28)+IF(I28="",0,I28))</f>
        <v/>
      </c>
      <c r="K28" s="10">
        <f>IF(OR(J28="",D28=""),"",J28/D28)</f>
        <v/>
      </c>
    </row>
    <row r="29">
      <c r="A29" s="5" t="n"/>
      <c r="B29" s="5" t="n"/>
      <c r="C29" s="5" t="n"/>
      <c r="D29" s="5" t="n"/>
      <c r="E29" s="9" t="n"/>
      <c r="F29" s="10">
        <f>IF(OR(D29="",E29=""),"",D29*E29)</f>
        <v/>
      </c>
      <c r="G29" s="9" t="n"/>
      <c r="H29" s="9" t="n"/>
      <c r="I29" s="9" t="n"/>
      <c r="J29" s="10">
        <f>IF(F29="","",F29+IF(G29="",0,G29)+IF(H29="",0,H29)+IF(I29="",0,I29))</f>
        <v/>
      </c>
      <c r="K29" s="10">
        <f>IF(OR(J29="",D29=""),"",J29/D29)</f>
        <v/>
      </c>
    </row>
    <row r="30">
      <c r="A30" s="5" t="n"/>
      <c r="B30" s="5" t="n"/>
      <c r="C30" s="5" t="n"/>
      <c r="D30" s="5" t="n"/>
      <c r="E30" s="9" t="n"/>
      <c r="F30" s="10">
        <f>IF(OR(D30="",E30=""),"",D30*E30)</f>
        <v/>
      </c>
      <c r="G30" s="9" t="n"/>
      <c r="H30" s="9" t="n"/>
      <c r="I30" s="9" t="n"/>
      <c r="J30" s="10">
        <f>IF(F30="","",F30+IF(G30="",0,G30)+IF(H30="",0,H30)+IF(I30="",0,I30))</f>
        <v/>
      </c>
      <c r="K30" s="10">
        <f>IF(OR(J30="",D30=""),"",J30/D30)</f>
        <v/>
      </c>
    </row>
    <row r="31">
      <c r="A31" s="5" t="n"/>
      <c r="B31" s="5" t="n"/>
      <c r="C31" s="5" t="n"/>
      <c r="D31" s="5" t="n"/>
      <c r="E31" s="9" t="n"/>
      <c r="F31" s="10">
        <f>IF(OR(D31="",E31=""),"",D31*E31)</f>
        <v/>
      </c>
      <c r="G31" s="9" t="n"/>
      <c r="H31" s="9" t="n"/>
      <c r="I31" s="9" t="n"/>
      <c r="J31" s="10">
        <f>IF(F31="","",F31+IF(G31="",0,G31)+IF(H31="",0,H31)+IF(I31="",0,I31))</f>
        <v/>
      </c>
      <c r="K31" s="10">
        <f>IF(OR(J31="",D31=""),"",J31/D31)</f>
        <v/>
      </c>
    </row>
    <row r="33">
      <c r="A33" s="3" t="inlineStr">
        <is>
          <t>SHIPMENT TOTALS</t>
        </is>
      </c>
    </row>
    <row r="34">
      <c r="A34" s="4" t="inlineStr">
        <is>
          <t>Total qty</t>
        </is>
      </c>
      <c r="B34" s="10">
        <f>SUM(D12:D31)</f>
        <v/>
      </c>
      <c r="C34" s="4" t="inlineStr">
        <is>
          <t>Goods value</t>
        </is>
      </c>
      <c r="D34" s="10">
        <f>SUM(F12:F31)</f>
        <v/>
      </c>
      <c r="E34" s="4" t="inlineStr">
        <is>
          <t>Freight</t>
        </is>
      </c>
      <c r="F34" s="10">
        <f>SUM(G12:G31)</f>
        <v/>
      </c>
      <c r="G34" s="4" t="inlineStr">
        <is>
          <t>Duty</t>
        </is>
      </c>
      <c r="H34" s="10">
        <f>SUM(H12:H31)</f>
        <v/>
      </c>
      <c r="I34" s="4" t="inlineStr">
        <is>
          <t>Fees</t>
        </is>
      </c>
      <c r="J34" s="10">
        <f>SUM(I12:I31)</f>
        <v/>
      </c>
    </row>
    <row r="35">
      <c r="A35" s="4" t="inlineStr">
        <is>
          <t>Full landed cost</t>
        </is>
      </c>
      <c r="B35" s="11">
        <f>SUM(J12:J31)</f>
        <v/>
      </c>
    </row>
    <row r="37">
      <c r="A37" s="4" t="inlineStr">
        <is>
          <t>FORMULAS</t>
        </is>
      </c>
    </row>
    <row r="38">
      <c r="A38" s="2" t="inlineStr">
        <is>
          <t>Line goods value = Qty × Unit cost. Line landed cost = goods value + freight + duty + broker/other fees. Landed cost per unit = line landed cost ÷ qty. Document your freight allocation method in the header.</t>
        </is>
      </c>
    </row>
    <row r="40">
      <c r="A40" s="12" t="inlineStr">
        <is>
          <t>Free template from SupplyAutomate  |  supplyautomate.com/tools/templates  |  Reference only - confirm requirements with your broker or accountant.</t>
        </is>
      </c>
    </row>
  </sheetData>
  <mergeCells count="11">
    <mergeCell ref="A4:K4"/>
    <mergeCell ref="J5:K5"/>
    <mergeCell ref="A38:K38"/>
    <mergeCell ref="A2:K2"/>
    <mergeCell ref="A1:K1"/>
    <mergeCell ref="A33:K33"/>
    <mergeCell ref="B7:K7"/>
    <mergeCell ref="G6:K6"/>
    <mergeCell ref="B6:D6"/>
    <mergeCell ref="A40:K40"/>
    <mergeCell ref="A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2026-09-23T21:34:36Z</dcterms:created>
  <dcterms:modified xsi:type="dcterms:W3CDTF">2026-09-23T21:34:36Z</dcterms:modified>
</cp:coreProperties>
</file>